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6" windowWidth="15192" windowHeight="10956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9" i="1" l="1"/>
  <c r="I5" i="1" l="1"/>
  <c r="C5" i="1"/>
  <c r="D5" i="1"/>
  <c r="E5" i="1"/>
  <c r="F5" i="1"/>
  <c r="G5" i="1"/>
</calcChain>
</file>

<file path=xl/sharedStrings.xml><?xml version="1.0" encoding="utf-8"?>
<sst xmlns="http://schemas.openxmlformats.org/spreadsheetml/2006/main" count="139" uniqueCount="111">
  <si>
    <t>STELLE</t>
  </si>
  <si>
    <t>STRUTTURA</t>
  </si>
  <si>
    <t>INDIRIZZO</t>
  </si>
  <si>
    <t>FAX</t>
  </si>
  <si>
    <t>E-MAIL</t>
  </si>
  <si>
    <t>TARIFFE</t>
  </si>
  <si>
    <t>NOTE</t>
  </si>
  <si>
    <t>****</t>
  </si>
  <si>
    <t>TELEFONO</t>
  </si>
  <si>
    <t xml:space="preserve">HOTEL L'OROLOGIO </t>
  </si>
  <si>
    <t xml:space="preserve">P.ZA S.MARIA NOVELLA, 24 50123 - FIRENZE </t>
  </si>
  <si>
    <t>055-277380</t>
  </si>
  <si>
    <t>055-27738199</t>
  </si>
  <si>
    <t xml:space="preserve">HOTEL SANTA MARIA NOVELLA </t>
  </si>
  <si>
    <t xml:space="preserve">P.ZA S.MARIA NOVELLA, 1 50123 - FIRENZE </t>
  </si>
  <si>
    <t>055-271840</t>
  </si>
  <si>
    <t>055-27184199</t>
  </si>
  <si>
    <t>GRAND HOTEL MEDITERRANEO</t>
  </si>
  <si>
    <t xml:space="preserve">LUNGARNO DEL TEMPIO, 44 5012 - FIRENZE </t>
  </si>
  <si>
    <t>055-660241</t>
  </si>
  <si>
    <t>info@hotelmediterraneo.com</t>
  </si>
  <si>
    <t xml:space="preserve">HOTEL RIVOLI </t>
  </si>
  <si>
    <t xml:space="preserve">VIA DELLA SCALA, 33      50123 - FIRENZE </t>
  </si>
  <si>
    <t>055-27861</t>
  </si>
  <si>
    <t>055-294041</t>
  </si>
  <si>
    <t xml:space="preserve">HOTEL RAFFAELLO </t>
  </si>
  <si>
    <t xml:space="preserve">VIALE MORGAGNI, 19        50134 - FIRENZE </t>
  </si>
  <si>
    <t>055-4224141</t>
  </si>
  <si>
    <t>055-434374</t>
  </si>
  <si>
    <t>info@raffaellohotel.it</t>
  </si>
  <si>
    <t xml:space="preserve">HOTEL CALZAIUOLI </t>
  </si>
  <si>
    <t>055-212456</t>
  </si>
  <si>
    <t>055-268310</t>
  </si>
  <si>
    <t>info@calzaiuoli.it</t>
  </si>
  <si>
    <t>***</t>
  </si>
  <si>
    <t>HOTEL ROSSO 23</t>
  </si>
  <si>
    <t>055-277300</t>
  </si>
  <si>
    <t>055-27730199</t>
  </si>
  <si>
    <t xml:space="preserve">HOTEL UNIVERSO </t>
  </si>
  <si>
    <t xml:space="preserve">P.ZA S.MARIA NOVELLA, 20  50123 - FIRENZE </t>
  </si>
  <si>
    <t>055-293890</t>
  </si>
  <si>
    <t>055-29389199</t>
  </si>
  <si>
    <t xml:space="preserve">IL GUELFO BIANCO </t>
  </si>
  <si>
    <t xml:space="preserve">VIA CAVOUR, 29            50129 - FIRENZE </t>
  </si>
  <si>
    <t>0565-288330     055-215375</t>
  </si>
  <si>
    <t>055-295203</t>
  </si>
  <si>
    <t>info@ilguelfobianco.it</t>
  </si>
  <si>
    <t xml:space="preserve">HILTON GARDEN INN FLORENCE NOVOLI </t>
  </si>
  <si>
    <t xml:space="preserve">VIA S. PERTINI, 2/9        50127 - FIRENZE </t>
  </si>
  <si>
    <t>055-42401</t>
  </si>
  <si>
    <t>055-42402020</t>
  </si>
  <si>
    <t>flrnv-salesadm@hilton.com</t>
  </si>
  <si>
    <t xml:space="preserve">HOTEL COROLLE </t>
  </si>
  <si>
    <t xml:space="preserve">VIA G. CACCINI, 24             50141 - FIRENZE </t>
  </si>
  <si>
    <t>055-4221991</t>
  </si>
  <si>
    <t>055-4221993</t>
  </si>
  <si>
    <t>info@hotelcorolle.it</t>
  </si>
  <si>
    <t>FIRENZE</t>
  </si>
  <si>
    <t xml:space="preserve">RESIDENCE FIRENZE </t>
  </si>
  <si>
    <t>fcristiano@arshotels.com</t>
  </si>
  <si>
    <t>booking@wtbhotels.com</t>
  </si>
  <si>
    <t xml:space="preserve">booking@wtbhotels.com  </t>
  </si>
  <si>
    <t xml:space="preserve">VIA CALZAIUOLI, 6         50123 - FIRENZE </t>
  </si>
  <si>
    <t>ATHENAEUM HOTEL</t>
  </si>
  <si>
    <t>VIA CAVOUR, 88 - 
50129 FIRENZE</t>
  </si>
  <si>
    <t>055-589456</t>
  </si>
  <si>
    <t>055-561408</t>
  </si>
  <si>
    <t>info@hotelathenaeum.com</t>
  </si>
  <si>
    <t xml:space="preserve">HOTEL GARIBALDI BLU </t>
  </si>
  <si>
    <t xml:space="preserve">P.ZA S.MARIA NOVELLA, 23 50123 - FIRENZE </t>
  </si>
  <si>
    <t>P.ZA S. MARIA NOVELLA, 21 50123 - FIRENZE</t>
  </si>
  <si>
    <t>055-4376773</t>
  </si>
  <si>
    <t>CAMERA CLASSIC DUS : € 106                                                    CAMERA CLASSIC DOPPIA: € 121                                                       CAMERA DELUXE DUS: € 131                                                     CAMERA DELUXE DOPPIA: € 146</t>
  </si>
  <si>
    <t>TASSA SOGGIORNO € 4,50</t>
  </si>
  <si>
    <t xml:space="preserve">               CONVENZIONI   HOTEL 2016</t>
  </si>
  <si>
    <t>RESIDENCE LEOPOLDO</t>
  </si>
  <si>
    <t xml:space="preserve">VIA FABBRONI , 68      50134 FIRENZE          </t>
  </si>
  <si>
    <t>055-4630827</t>
  </si>
  <si>
    <t>info@residenceleopoldo.it</t>
  </si>
  <si>
    <r>
      <rPr>
        <b/>
        <sz val="10"/>
        <rFont val="Arial"/>
        <family val="2"/>
      </rPr>
      <t xml:space="preserve">Appartamento monolocale superior 60mq. </t>
    </r>
    <r>
      <rPr>
        <sz val="10"/>
        <rFont val="Arial"/>
        <family val="2"/>
      </rPr>
      <t xml:space="preserve"> 2 posti letto                                                    </t>
    </r>
    <r>
      <rPr>
        <b/>
        <sz val="10"/>
        <rFont val="Arial"/>
        <family val="2"/>
      </rPr>
      <t>Tariffe settimanali</t>
    </r>
    <r>
      <rPr>
        <sz val="10"/>
        <rFont val="Arial"/>
        <family val="2"/>
      </rPr>
      <t xml:space="preserve">                                                          Da Novembre a  Marzo ed i mesi di Luglio ed Agosto (</t>
    </r>
    <r>
      <rPr>
        <b/>
        <sz val="10"/>
        <rFont val="Arial"/>
        <family val="2"/>
      </rPr>
      <t>bassa stagione</t>
    </r>
    <r>
      <rPr>
        <sz val="10"/>
        <rFont val="Arial"/>
        <family val="2"/>
      </rPr>
      <t xml:space="preserve"> )  350,00 euro +iva .                                                                                     Da Aprile a Ottobre. Tariffe settimanali </t>
    </r>
    <r>
      <rPr>
        <b/>
        <sz val="10"/>
        <rFont val="Arial"/>
        <family val="2"/>
      </rPr>
      <t>alta stagione</t>
    </r>
    <r>
      <rPr>
        <sz val="10"/>
        <rFont val="Arial"/>
        <family val="2"/>
      </rPr>
      <t xml:space="preserve"> (eccetto festività e periodi di fiera ) da Aprile ad Ottobre. 450 euro +iva</t>
    </r>
  </si>
  <si>
    <t>VILLA APE ROSA RELAIS</t>
  </si>
  <si>
    <t xml:space="preserve">VIA DEI CAPPUCCINI, 12   50134 - FIRENZE </t>
  </si>
  <si>
    <t>055-475178</t>
  </si>
  <si>
    <t>info@aperosa.it</t>
  </si>
  <si>
    <t>055-487434</t>
  </si>
  <si>
    <r>
      <rPr>
        <b/>
        <sz val="9"/>
        <rFont val="Arial"/>
        <family val="2"/>
      </rPr>
      <t xml:space="preserve">Gennaio, Febbraio, Novembre;       </t>
    </r>
    <r>
      <rPr>
        <sz val="9"/>
        <rFont val="Arial"/>
        <family val="2"/>
      </rPr>
      <t xml:space="preserve">                                                                         CAMERA DUS: € 50                                                                                      CAMERA DOPPIA: € 60                                                                                                                  </t>
    </r>
    <r>
      <rPr>
        <b/>
        <sz val="9"/>
        <rFont val="Arial"/>
        <family val="2"/>
      </rPr>
      <t>Marzo Aprile Dicembre</t>
    </r>
    <r>
      <rPr>
        <sz val="9"/>
        <rFont val="Arial"/>
        <family val="2"/>
      </rPr>
      <t xml:space="preserve"> ;                                                          CAMERA DUS: € 60                                                                                     CAMERA DOPPIA: € 70                                                                     </t>
    </r>
    <r>
      <rPr>
        <b/>
        <sz val="9"/>
        <rFont val="Arial"/>
        <family val="2"/>
      </rPr>
      <t xml:space="preserve"> Maggio, Giugno, Luglio, Agosto, Settembre;</t>
    </r>
    <r>
      <rPr>
        <sz val="9"/>
        <rFont val="Arial"/>
        <family val="2"/>
      </rPr>
      <t xml:space="preserve">                                                                                                     CAMERA DUS: € 90                                                                                CAMERA DOPPIA: € 120                      </t>
    </r>
  </si>
  <si>
    <t xml:space="preserve">                                   
CAMERA DOPPIA USO SINGOLO: € 55           
CAMERA DOPPIA: € 60                                                                     CAMERA TRIPLA: € 75                                                                                         CAMERA QUADRUPLA  € 90</t>
  </si>
  <si>
    <t>HOTEL RELAIS UFFIZI</t>
  </si>
  <si>
    <t>CHIASSO DE' BARONCELLI  - CHIASSO DEL BUCO, 16</t>
  </si>
  <si>
    <t>055/2676239</t>
  </si>
  <si>
    <t>055/2657909</t>
  </si>
  <si>
    <t>info@relaisuffizi.it</t>
  </si>
  <si>
    <r>
      <rPr>
        <b/>
        <sz val="9"/>
        <rFont val="Arial"/>
        <family val="2"/>
      </rPr>
      <t xml:space="preserve">Bassa stagione: 01/01/16-31/03/16  e 01/07/16-31/08/16 e 01/11/16- 29/12/16            </t>
    </r>
    <r>
      <rPr>
        <sz val="9"/>
        <rFont val="Arial"/>
        <family val="2"/>
      </rPr>
      <t xml:space="preserve">                                                                            </t>
    </r>
    <r>
      <rPr>
        <b/>
        <sz val="9"/>
        <rFont val="Arial"/>
        <family val="2"/>
      </rPr>
      <t xml:space="preserve">Alta stagione:01/04/16-30/06/16 e 01/09/16-31/10/16 </t>
    </r>
    <r>
      <rPr>
        <sz val="9"/>
        <rFont val="Arial"/>
        <family val="2"/>
      </rPr>
      <t xml:space="preserve">                                  CAMERA D U SINGOLA: € 100/105                                            CAMERA DOPPIA: € 125/130                                                        Tariffe non offerte in periodi fieristici</t>
    </r>
  </si>
  <si>
    <r>
      <rPr>
        <b/>
        <sz val="9"/>
        <rFont val="Arial"/>
        <family val="2"/>
      </rPr>
      <t xml:space="preserve">Bassa stagione: 01/01/16-31/03/16  e 01/07/16-31/08/16 e 01/11/16- 29/12/16            </t>
    </r>
    <r>
      <rPr>
        <sz val="9"/>
        <rFont val="Arial"/>
        <family val="2"/>
      </rPr>
      <t xml:space="preserve">                                                                          </t>
    </r>
    <r>
      <rPr>
        <b/>
        <sz val="9"/>
        <rFont val="Arial"/>
        <family val="2"/>
      </rPr>
      <t xml:space="preserve">Alta stagione:01/04/16-30/06/16 e 01/09/16-31/10/16 </t>
    </r>
    <r>
      <rPr>
        <sz val="9"/>
        <rFont val="Arial"/>
        <family val="2"/>
      </rPr>
      <t xml:space="preserve">                                                             CAMERA DOPPIA USO SINGOLO: € 80/100                                              CAMERA DOPPIA: € 105/125                                                                                    Tariffe non offerte in periodi fieristici</t>
    </r>
  </si>
  <si>
    <t>TASSA  SOGGIORNO  € 4,50</t>
  </si>
  <si>
    <t xml:space="preserve">TASSA SOGGIORNO € 3,50        </t>
  </si>
  <si>
    <t>TASSA SOGGIORNO € 3,50</t>
  </si>
  <si>
    <t>TASSA DI SOGGIORNO € 4,50</t>
  </si>
  <si>
    <r>
      <rPr>
        <b/>
        <u/>
        <sz val="9"/>
        <rFont val="Arial"/>
        <family val="2"/>
      </rPr>
      <t>BS: dal 01 gen al 31 mar e dal 14 nov al 31 dic 2016</t>
    </r>
    <r>
      <rPr>
        <sz val="9"/>
        <rFont val="Arial"/>
        <family val="2"/>
      </rPr>
      <t xml:space="preserve">
CAMERA SINGOLA: € 80                                    
CAMERA DOPPIA USO SINGOLO: € 95        
CAMERA DOPPIA: € 115
</t>
    </r>
    <r>
      <rPr>
        <b/>
        <u/>
        <sz val="9"/>
        <rFont val="Arial"/>
        <family val="2"/>
      </rPr>
      <t>AS: dal 01 apr al 09 nov 2016</t>
    </r>
    <r>
      <rPr>
        <sz val="9"/>
        <rFont val="Arial"/>
        <family val="2"/>
      </rPr>
      <t xml:space="preserve">
CAMERA SINGOLA: € 117                                  
CAMERA DOPPIA USO SINGOLO: € 135       
CAMERA DOPPIA: € 170
</t>
    </r>
  </si>
  <si>
    <r>
      <t>CAMERA DOPPIA USO SINGOLO: € 100                                       CAMERA DOPPIA: € 130                                                                                       CAMERA TRIPLA: € 160                                                                                                                                                                                   (</t>
    </r>
    <r>
      <rPr>
        <b/>
        <sz val="9"/>
        <rFont val="Arial"/>
        <family val="2"/>
      </rPr>
      <t>Prezzo maggiorato per Pitti 13-16 Giugno</t>
    </r>
    <r>
      <rPr>
        <sz val="9"/>
        <rFont val="Arial"/>
        <family val="2"/>
      </rPr>
      <t>)</t>
    </r>
  </si>
  <si>
    <r>
      <t xml:space="preserve">                                                                                                                                                       </t>
    </r>
    <r>
      <rPr>
        <b/>
        <u/>
        <sz val="9"/>
        <rFont val="Arial"/>
        <family val="2"/>
      </rPr>
      <t>AS</t>
    </r>
    <r>
      <rPr>
        <u/>
        <sz val="9"/>
        <rFont val="Arial"/>
        <family val="2"/>
      </rPr>
      <t>:</t>
    </r>
    <r>
      <rPr>
        <sz val="9"/>
        <rFont val="Arial"/>
        <family val="2"/>
      </rPr>
      <t xml:space="preserve"> (12/01/16-15/01/16) - (03/04/16 - 12/07/16) - (01/09/16-31/10/16) - (30/12/16-31/12/16)
</t>
    </r>
    <r>
      <rPr>
        <b/>
        <u/>
        <sz val="9"/>
        <rFont val="Arial"/>
        <family val="2"/>
      </rPr>
      <t>BS</t>
    </r>
    <r>
      <rPr>
        <u/>
        <sz val="9"/>
        <rFont val="Arial"/>
        <family val="2"/>
      </rPr>
      <t>:</t>
    </r>
    <r>
      <rPr>
        <sz val="9"/>
        <rFont val="Arial"/>
        <family val="2"/>
      </rPr>
      <t xml:space="preserve"> (01/01/16-11/01/16) - (16/01/16-02/04/16) - (13/07/16-31/08/16) - (01/11/16-29/12/16)
CAMERA SINGOLA: € 100/125
CAMERA DOPPIA EXECUTIVE USO SINGOLO: € 106/140
CAMERA DOPPIA SUPERIOR USO SINGOLO: € 110/150
CAMERA DE LUXE USO SINGOLO: € 120/170
CAMERA DOPPIA EXECUTIVE: € 125/170
CAMERA DOPPIA SUPERIOR: € 135/190
CAMERA DOPPIA DE LUXE: € 145/200
JUNIOR SUITE USO SINGOLO: € 140/190
JUNIOR SUITE USO DOPPIO: € 160/225
 </t>
    </r>
  </si>
  <si>
    <r>
      <rPr>
        <b/>
        <sz val="9"/>
        <rFont val="Arial"/>
        <family val="2"/>
      </rPr>
      <t>CAMERA DOPPIA USO SINGOLO: € 116                                                 CAMERA DOPPIA: € 126</t>
    </r>
    <r>
      <rPr>
        <sz val="9"/>
        <rFont val="Arial"/>
        <family val="2"/>
      </rPr>
      <t xml:space="preserve">
Tariffe non valide per Pitti uomo e Capodanno
Prenotazione con carta di credito a garanzia o fax
</t>
    </r>
  </si>
  <si>
    <r>
      <rPr>
        <b/>
        <sz val="9"/>
        <rFont val="Arial"/>
        <family val="2"/>
      </rPr>
      <t xml:space="preserve">BS: da Novembre a Marzo                                                                       </t>
    </r>
    <r>
      <rPr>
        <sz val="9"/>
        <rFont val="Arial"/>
        <family val="2"/>
      </rPr>
      <t>CAMERA DOPPIA USO SINGOLO:</t>
    </r>
    <r>
      <rPr>
        <b/>
        <sz val="9"/>
        <rFont val="Arial"/>
        <family val="2"/>
      </rPr>
      <t xml:space="preserve"> € 143</t>
    </r>
    <r>
      <rPr>
        <sz val="9"/>
        <rFont val="Arial"/>
        <family val="2"/>
      </rPr>
      <t xml:space="preserve">                                     CAMERA DOPPIA:  Miglior Tariffa disponibile - 10%                                                           </t>
    </r>
    <r>
      <rPr>
        <b/>
        <sz val="9"/>
        <rFont val="Arial"/>
        <family val="2"/>
      </rPr>
      <t xml:space="preserve"> AS da Aprile a Ottobre </t>
    </r>
    <r>
      <rPr>
        <sz val="9"/>
        <rFont val="Arial"/>
        <family val="2"/>
      </rPr>
      <t>Miglior tariffa disponibile -10%
Tariffe non valide in periodi di fiere e congressi</t>
    </r>
  </si>
  <si>
    <t>Migliore Tariffa disponibile -10%</t>
  </si>
  <si>
    <t>****S</t>
  </si>
  <si>
    <r>
      <rPr>
        <b/>
        <sz val="9"/>
        <rFont val="Arial"/>
        <family val="2"/>
      </rPr>
      <t>Da Aprile a Luglio e da Settembre ad Ottobre 2016</t>
    </r>
    <r>
      <rPr>
        <sz val="9"/>
        <rFont val="Arial"/>
        <family val="2"/>
      </rPr>
      <t xml:space="preserve">
CAMERA DUS: € 150 - CAMERA DOPPIA: € 155
</t>
    </r>
    <r>
      <rPr>
        <b/>
        <sz val="9"/>
        <rFont val="Arial"/>
        <family val="2"/>
      </rPr>
      <t>Genn - Febb - Mar - Ago - Nov - Dic 2016</t>
    </r>
    <r>
      <rPr>
        <sz val="9"/>
        <rFont val="Arial"/>
        <family val="2"/>
      </rPr>
      <t xml:space="preserve">
CAMERA DUS: 115 - CAMERA DOPPIA: € 140
Tariffe non valide per durante le principali manifestazioni fieristichee congressuali e le festività - </t>
    </r>
    <r>
      <rPr>
        <b/>
        <sz val="9"/>
        <rFont val="Arial"/>
        <family val="2"/>
      </rPr>
      <t>Tariffe Fiera 220 singola 253 doppia</t>
    </r>
  </si>
  <si>
    <r>
      <rPr>
        <b/>
        <sz val="9"/>
        <rFont val="Arial"/>
        <family val="2"/>
      </rPr>
      <t>Bassa stagione: 01/01/16-31/03/16  e 16/11/16 - 29/12/16 - Media stagione: 01/04/16-30/04/16 e 15/07/16-31/08/16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Alta stagione:01/05/16-14/07/16 e 01/09/16-15/11/16 </t>
    </r>
    <r>
      <rPr>
        <sz val="9"/>
        <rFont val="Arial"/>
        <family val="2"/>
      </rPr>
      <t xml:space="preserve"> - CAMERA DOPPIA USO SINGOLO: € 156/189/217 - CAMERA DOPPIA: € 189/217/260
Tariffe non offerte in periodi fieristici</t>
    </r>
  </si>
  <si>
    <r>
      <rPr>
        <b/>
        <sz val="9"/>
        <rFont val="Arial"/>
        <family val="2"/>
      </rPr>
      <t>Bassa stagione: 01/01/16-31/03/16  e 16/11/16 - 29/12/16 - Media stagione: 01/04/16-30/04/16 e 15/07/16-31/08/16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 xml:space="preserve">Alta stagione:01/05/16-14/07/16 e 01/09/16-15/11/16 - </t>
    </r>
    <r>
      <rPr>
        <sz val="9"/>
        <rFont val="Arial"/>
        <family val="2"/>
      </rPr>
      <t>CAMERA DOPPIA USO SINGOLO: € 156/189/217 - CAMERA DOPPIA: € 189/217/260
Tariffe non offerte in periodi fieristici</t>
    </r>
  </si>
  <si>
    <r>
      <rPr>
        <b/>
        <sz val="9"/>
        <rFont val="Arial"/>
        <family val="2"/>
      </rPr>
      <t>MARZO/NOVEMBRE/DICEMBRE/GENNAIO/FEBBRAIO</t>
    </r>
    <r>
      <rPr>
        <sz val="9"/>
        <rFont val="Arial"/>
        <family val="2"/>
      </rPr>
      <t xml:space="preserve">
CAMERA DUS: € 100    CAMERA DOPPIA: € 120    </t>
    </r>
    <r>
      <rPr>
        <b/>
        <sz val="9"/>
        <rFont val="Arial"/>
        <family val="2"/>
      </rPr>
      <t>APRILE/LUGLIO/AGOSTO</t>
    </r>
    <r>
      <rPr>
        <sz val="9"/>
        <rFont val="Arial"/>
        <family val="2"/>
      </rPr>
      <t xml:space="preserve"> - CAMERA DUS: € 120    CAMERA DOPPIA: € 140         </t>
    </r>
    <r>
      <rPr>
        <b/>
        <sz val="9"/>
        <rFont val="Arial"/>
        <family val="2"/>
      </rPr>
      <t>MAGGIO/GIUGNO/SETTEMBRE/OTTOBRE</t>
    </r>
    <r>
      <rPr>
        <sz val="9"/>
        <rFont val="Arial"/>
        <family val="2"/>
      </rPr>
      <t xml:space="preserve">       CAMERA DUS: € 150 - CAMERA DOPPIA: € 170                                                                    Tariffe non offerte in periodi fieristici/festività.</t>
    </r>
  </si>
  <si>
    <r>
      <rPr>
        <b/>
        <sz val="9"/>
        <rFont val="Arial"/>
        <family val="2"/>
      </rPr>
      <t xml:space="preserve">Bassa stagione: 01/01/16-31/03/16  e 01/07/16-31/08/16 e 01/11/16- 29/12/16 - Alta stagione:01/04/16-30/06/16 e 01/09/16-31/10/16 - </t>
    </r>
    <r>
      <rPr>
        <sz val="9"/>
        <rFont val="Arial"/>
        <family val="2"/>
      </rPr>
      <t>CAMERA DUS: € 125/160 - CAMERA DOPPIA: € 150/189                                                        Tariffe non offerte in periodi fieristici</t>
    </r>
  </si>
  <si>
    <t>TASSA SOGGIORNO € 2,50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</si>
</sst>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8"/>
      <name val="Arial"/>
      <family val="2"/>
    </font>
    <font>
      <sz val="24"/>
      <name val="Albertus"/>
      <family val="2"/>
    </font>
    <font>
      <u/>
      <sz val="10"/>
      <color indexed="12"/>
      <name val="Arial"/>
      <family val="2"/>
    </font>
    <font>
      <sz val="14"/>
      <name val="Albertus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sz val="9"/>
      <name val="Albertus"/>
      <family val="2"/>
    </font>
    <font>
      <b/>
      <sz val="11"/>
      <name val="Arial"/>
      <family val="2"/>
    </font>
    <font>
      <b/>
      <sz val="9"/>
      <name val="Albertus"/>
    </font>
    <font>
      <sz val="12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Albertus Extra Bold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2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5" fillId="3" borderId="1" xfId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wrapText="1"/>
    </xf>
    <xf numFmtId="0" fontId="3" fillId="3" borderId="1" xfId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0" fillId="3" borderId="5" xfId="0" applyFill="1" applyBorder="1"/>
    <xf numFmtId="0" fontId="13" fillId="0" borderId="0" xfId="0" applyFont="1"/>
    <xf numFmtId="0" fontId="14" fillId="0" borderId="6" xfId="0" applyFont="1" applyBorder="1" applyAlignment="1">
      <alignment vertical="center" wrapText="1"/>
    </xf>
    <xf numFmtId="0" fontId="14" fillId="0" borderId="0" xfId="0" applyFont="1"/>
    <xf numFmtId="0" fontId="7" fillId="3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a%20di%20CONVENZIONI%20HOTEL%20-%202015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8">
          <cell r="B8" t="str">
            <v>****</v>
          </cell>
          <cell r="C8" t="str">
            <v xml:space="preserve">HOTEL VILLA FIESOLE </v>
          </cell>
          <cell r="D8" t="str">
            <v>VIA BEATO ANGELICO, 35 50014 - FIESOLE (FI)</v>
          </cell>
          <cell r="E8" t="str">
            <v>055-597252</v>
          </cell>
          <cell r="F8" t="str">
            <v>055-599133</v>
          </cell>
          <cell r="G8" t="str">
            <v>info@hotelvillafiesole.it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hotelcorolle.it" TargetMode="External"/><Relationship Id="rId13" Type="http://schemas.openxmlformats.org/officeDocument/2006/relationships/hyperlink" Target="mailto:info@relaisuffizi.it" TargetMode="External"/><Relationship Id="rId3" Type="http://schemas.openxmlformats.org/officeDocument/2006/relationships/hyperlink" Target="mailto:fcristiano@arshotels.com" TargetMode="External"/><Relationship Id="rId7" Type="http://schemas.openxmlformats.org/officeDocument/2006/relationships/hyperlink" Target="mailto:flrnv-salesadm@hilton.com" TargetMode="External"/><Relationship Id="rId12" Type="http://schemas.openxmlformats.org/officeDocument/2006/relationships/hyperlink" Target="mailto:booking@wtbhotels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nfo@hotelmediterraneo.com" TargetMode="External"/><Relationship Id="rId16" Type="http://schemas.openxmlformats.org/officeDocument/2006/relationships/hyperlink" Target="mailto:info@aperosa.it" TargetMode="External"/><Relationship Id="rId1" Type="http://schemas.openxmlformats.org/officeDocument/2006/relationships/hyperlink" Target="mailto:booking@wtbhotels.com" TargetMode="External"/><Relationship Id="rId6" Type="http://schemas.openxmlformats.org/officeDocument/2006/relationships/hyperlink" Target="mailto:info@ilguelfobianco.it" TargetMode="External"/><Relationship Id="rId11" Type="http://schemas.openxmlformats.org/officeDocument/2006/relationships/hyperlink" Target="mailto:booking@wtbhotels.com" TargetMode="External"/><Relationship Id="rId5" Type="http://schemas.openxmlformats.org/officeDocument/2006/relationships/hyperlink" Target="mailto:info@calzaiuoli.it" TargetMode="External"/><Relationship Id="rId15" Type="http://schemas.openxmlformats.org/officeDocument/2006/relationships/hyperlink" Target="mailto:booking@wtbhotels.com" TargetMode="External"/><Relationship Id="rId10" Type="http://schemas.openxmlformats.org/officeDocument/2006/relationships/hyperlink" Target="mailto:booking@wtbhotels.com" TargetMode="External"/><Relationship Id="rId4" Type="http://schemas.openxmlformats.org/officeDocument/2006/relationships/hyperlink" Target="mailto:info@raffaellohotel.it" TargetMode="External"/><Relationship Id="rId9" Type="http://schemas.openxmlformats.org/officeDocument/2006/relationships/hyperlink" Target="mailto:info@residenceleopoldo.it" TargetMode="External"/><Relationship Id="rId14" Type="http://schemas.openxmlformats.org/officeDocument/2006/relationships/hyperlink" Target="mailto:info@hotelathenaeu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7" workbookViewId="0">
      <selection activeCell="G24" sqref="G24"/>
    </sheetView>
  </sheetViews>
  <sheetFormatPr defaultRowHeight="13.2"/>
  <cols>
    <col min="1" max="1" width="2.109375" customWidth="1"/>
    <col min="2" max="2" width="10" customWidth="1"/>
    <col min="3" max="3" width="17" customWidth="1"/>
    <col min="4" max="4" width="19.6640625" customWidth="1"/>
    <col min="5" max="5" width="11.33203125" customWidth="1"/>
    <col min="6" max="6" width="11.5546875" customWidth="1"/>
    <col min="7" max="7" width="22.21875" customWidth="1"/>
    <col min="8" max="8" width="42.44140625" customWidth="1"/>
    <col min="9" max="9" width="22.44140625" customWidth="1"/>
  </cols>
  <sheetData>
    <row r="1" spans="1:9" ht="30">
      <c r="B1" s="21" t="s">
        <v>74</v>
      </c>
      <c r="C1" s="22"/>
      <c r="D1" s="22"/>
      <c r="E1" s="22"/>
      <c r="F1" s="22"/>
      <c r="G1" s="22"/>
      <c r="H1" s="22"/>
      <c r="I1" s="23"/>
    </row>
    <row r="2" spans="1:9" ht="30">
      <c r="A2" s="12"/>
      <c r="B2" s="18" t="s">
        <v>57</v>
      </c>
      <c r="C2" s="18"/>
      <c r="D2" s="18"/>
      <c r="E2" s="18"/>
      <c r="F2" s="18"/>
      <c r="G2" s="18"/>
      <c r="H2" s="18"/>
      <c r="I2" s="1"/>
    </row>
    <row r="3" spans="1:9" ht="26.4">
      <c r="A3" s="12"/>
      <c r="B3" s="25" t="s">
        <v>0</v>
      </c>
      <c r="C3" s="26" t="s">
        <v>1</v>
      </c>
      <c r="D3" s="26" t="s">
        <v>2</v>
      </c>
      <c r="E3" s="26" t="s">
        <v>8</v>
      </c>
      <c r="F3" s="26" t="s">
        <v>3</v>
      </c>
      <c r="G3" s="26" t="s">
        <v>4</v>
      </c>
      <c r="H3" s="26" t="s">
        <v>5</v>
      </c>
      <c r="I3" s="27" t="s">
        <v>6</v>
      </c>
    </row>
    <row r="4" spans="1:9" s="7" customFormat="1" ht="82.2">
      <c r="A4" s="13"/>
      <c r="B4" s="29" t="s">
        <v>7</v>
      </c>
      <c r="C4" s="4" t="s">
        <v>63</v>
      </c>
      <c r="D4" s="4" t="s">
        <v>64</v>
      </c>
      <c r="E4" s="4" t="s">
        <v>65</v>
      </c>
      <c r="F4" s="4" t="s">
        <v>66</v>
      </c>
      <c r="G4" s="5" t="s">
        <v>67</v>
      </c>
      <c r="H4" s="6" t="s">
        <v>105</v>
      </c>
      <c r="I4" s="4" t="s">
        <v>73</v>
      </c>
    </row>
    <row r="5" spans="1:9" s="7" customFormat="1" ht="22.8">
      <c r="A5" s="13"/>
      <c r="B5" s="29" t="s">
        <v>104</v>
      </c>
      <c r="C5" s="4" t="str">
        <f>[1]Foglio1!C8</f>
        <v xml:space="preserve">HOTEL VILLA FIESOLE </v>
      </c>
      <c r="D5" s="4" t="str">
        <f>[1]Foglio1!D8</f>
        <v>VIA BEATO ANGELICO, 35 50014 - FIESOLE (FI)</v>
      </c>
      <c r="E5" s="4" t="str">
        <f>[1]Foglio1!E8</f>
        <v>055-597252</v>
      </c>
      <c r="F5" s="4" t="str">
        <f>[1]Foglio1!F8</f>
        <v>055-599133</v>
      </c>
      <c r="G5" s="5" t="str">
        <f>[1]Foglio1!G8</f>
        <v>info@hotelvillafiesole.it</v>
      </c>
      <c r="H5" s="17" t="s">
        <v>103</v>
      </c>
      <c r="I5" s="4" t="str">
        <f>$I$4</f>
        <v>TASSA SOGGIORNO € 4,50</v>
      </c>
    </row>
    <row r="6" spans="1:9" s="7" customFormat="1" ht="70.8">
      <c r="A6" s="13"/>
      <c r="B6" s="29" t="s">
        <v>7</v>
      </c>
      <c r="C6" s="4" t="s">
        <v>9</v>
      </c>
      <c r="D6" s="4" t="s">
        <v>10</v>
      </c>
      <c r="E6" s="4" t="s">
        <v>11</v>
      </c>
      <c r="F6" s="4" t="s">
        <v>12</v>
      </c>
      <c r="G6" s="5" t="s">
        <v>60</v>
      </c>
      <c r="H6" s="6" t="s">
        <v>106</v>
      </c>
      <c r="I6" s="4" t="s">
        <v>94</v>
      </c>
    </row>
    <row r="7" spans="1:9" s="7" customFormat="1" ht="70.8">
      <c r="A7" s="13"/>
      <c r="B7" s="29" t="s">
        <v>7</v>
      </c>
      <c r="C7" s="4" t="s">
        <v>13</v>
      </c>
      <c r="D7" s="4" t="s">
        <v>14</v>
      </c>
      <c r="E7" s="4" t="s">
        <v>15</v>
      </c>
      <c r="F7" s="4" t="s">
        <v>16</v>
      </c>
      <c r="G7" s="5" t="s">
        <v>60</v>
      </c>
      <c r="H7" s="6" t="s">
        <v>107</v>
      </c>
      <c r="I7" s="4" t="s">
        <v>94</v>
      </c>
    </row>
    <row r="8" spans="1:9" s="7" customFormat="1" ht="58.2">
      <c r="A8" s="13"/>
      <c r="B8" s="29" t="s">
        <v>7</v>
      </c>
      <c r="C8" s="4" t="s">
        <v>17</v>
      </c>
      <c r="D8" s="4" t="s">
        <v>18</v>
      </c>
      <c r="E8" s="4" t="s">
        <v>19</v>
      </c>
      <c r="F8" s="4" t="s">
        <v>19</v>
      </c>
      <c r="G8" s="5" t="s">
        <v>20</v>
      </c>
      <c r="H8" s="6" t="s">
        <v>101</v>
      </c>
      <c r="I8" s="4" t="s">
        <v>73</v>
      </c>
    </row>
    <row r="9" spans="1:9" s="7" customFormat="1" ht="104.4">
      <c r="A9" s="13"/>
      <c r="B9" s="29" t="str">
        <f>$B$5</f>
        <v>****S</v>
      </c>
      <c r="C9" s="4" t="s">
        <v>21</v>
      </c>
      <c r="D9" s="4" t="s">
        <v>22</v>
      </c>
      <c r="E9" s="4" t="s">
        <v>23</v>
      </c>
      <c r="F9" s="4" t="s">
        <v>24</v>
      </c>
      <c r="G9" s="5" t="s">
        <v>59</v>
      </c>
      <c r="H9" s="24" t="s">
        <v>98</v>
      </c>
      <c r="I9" s="4" t="s">
        <v>73</v>
      </c>
    </row>
    <row r="10" spans="1:9" s="7" customFormat="1" ht="46.2">
      <c r="A10" s="13"/>
      <c r="B10" s="29" t="s">
        <v>7</v>
      </c>
      <c r="C10" s="4" t="s">
        <v>25</v>
      </c>
      <c r="D10" s="4" t="s">
        <v>26</v>
      </c>
      <c r="E10" s="4" t="s">
        <v>27</v>
      </c>
      <c r="F10" s="4" t="s">
        <v>28</v>
      </c>
      <c r="G10" s="5" t="s">
        <v>29</v>
      </c>
      <c r="H10" s="6" t="s">
        <v>99</v>
      </c>
      <c r="I10" s="4" t="s">
        <v>73</v>
      </c>
    </row>
    <row r="11" spans="1:9" s="7" customFormat="1" ht="59.4">
      <c r="A11" s="13"/>
      <c r="B11" s="29" t="s">
        <v>7</v>
      </c>
      <c r="C11" s="4" t="s">
        <v>30</v>
      </c>
      <c r="D11" s="4" t="s">
        <v>62</v>
      </c>
      <c r="E11" s="4" t="s">
        <v>31</v>
      </c>
      <c r="F11" s="4" t="s">
        <v>32</v>
      </c>
      <c r="G11" s="5" t="s">
        <v>33</v>
      </c>
      <c r="H11" s="6" t="s">
        <v>102</v>
      </c>
      <c r="I11" s="4" t="s">
        <v>73</v>
      </c>
    </row>
    <row r="12" spans="1:9" s="7" customFormat="1" ht="93.6">
      <c r="A12" s="13"/>
      <c r="B12" s="29" t="s">
        <v>34</v>
      </c>
      <c r="C12" s="4" t="s">
        <v>87</v>
      </c>
      <c r="D12" s="4" t="s">
        <v>88</v>
      </c>
      <c r="E12" s="4" t="s">
        <v>89</v>
      </c>
      <c r="F12" s="4" t="s">
        <v>90</v>
      </c>
      <c r="G12" s="10" t="s">
        <v>91</v>
      </c>
      <c r="H12" s="8" t="s">
        <v>108</v>
      </c>
      <c r="I12" s="4" t="s">
        <v>96</v>
      </c>
    </row>
    <row r="13" spans="1:9" s="7" customFormat="1" ht="70.2">
      <c r="A13" s="13"/>
      <c r="B13" s="29" t="s">
        <v>34</v>
      </c>
      <c r="C13" s="4" t="s">
        <v>35</v>
      </c>
      <c r="D13" s="4" t="s">
        <v>69</v>
      </c>
      <c r="E13" s="4" t="s">
        <v>36</v>
      </c>
      <c r="F13" s="4" t="s">
        <v>37</v>
      </c>
      <c r="G13" s="5" t="s">
        <v>61</v>
      </c>
      <c r="H13" s="6" t="s">
        <v>92</v>
      </c>
      <c r="I13" s="4" t="s">
        <v>96</v>
      </c>
    </row>
    <row r="14" spans="1:9" s="7" customFormat="1" ht="70.2">
      <c r="A14" s="13"/>
      <c r="B14" s="29" t="s">
        <v>34</v>
      </c>
      <c r="C14" s="4" t="s">
        <v>38</v>
      </c>
      <c r="D14" s="4" t="s">
        <v>39</v>
      </c>
      <c r="E14" s="4" t="s">
        <v>40</v>
      </c>
      <c r="F14" s="4" t="s">
        <v>41</v>
      </c>
      <c r="G14" s="5" t="s">
        <v>61</v>
      </c>
      <c r="H14" s="6" t="s">
        <v>93</v>
      </c>
      <c r="I14" s="4" t="s">
        <v>96</v>
      </c>
    </row>
    <row r="15" spans="1:9" s="7" customFormat="1" ht="58.8">
      <c r="A15" s="13"/>
      <c r="B15" s="29" t="s">
        <v>34</v>
      </c>
      <c r="C15" s="4" t="s">
        <v>68</v>
      </c>
      <c r="D15" s="4" t="s">
        <v>70</v>
      </c>
      <c r="E15" s="4" t="s">
        <v>36</v>
      </c>
      <c r="F15" s="4" t="s">
        <v>37</v>
      </c>
      <c r="G15" s="5" t="s">
        <v>60</v>
      </c>
      <c r="H15" s="6" t="s">
        <v>109</v>
      </c>
      <c r="I15" s="4" t="s">
        <v>96</v>
      </c>
    </row>
    <row r="16" spans="1:9" s="7" customFormat="1" ht="218.4">
      <c r="A16" s="13"/>
      <c r="B16" s="29" t="s">
        <v>34</v>
      </c>
      <c r="C16" s="4" t="s">
        <v>42</v>
      </c>
      <c r="D16" s="4" t="s">
        <v>43</v>
      </c>
      <c r="E16" s="4" t="s">
        <v>44</v>
      </c>
      <c r="F16" s="4" t="s">
        <v>45</v>
      </c>
      <c r="G16" s="5" t="s">
        <v>46</v>
      </c>
      <c r="H16" s="9" t="s">
        <v>100</v>
      </c>
      <c r="I16" s="4" t="s">
        <v>96</v>
      </c>
    </row>
    <row r="17" spans="1:10" s="7" customFormat="1" ht="45.6">
      <c r="A17" s="13"/>
      <c r="B17" s="29" t="s">
        <v>7</v>
      </c>
      <c r="C17" s="4" t="s">
        <v>47</v>
      </c>
      <c r="D17" s="4" t="s">
        <v>48</v>
      </c>
      <c r="E17" s="4" t="s">
        <v>49</v>
      </c>
      <c r="F17" s="4" t="s">
        <v>50</v>
      </c>
      <c r="G17" s="5" t="s">
        <v>51</v>
      </c>
      <c r="H17" s="6" t="s">
        <v>72</v>
      </c>
      <c r="I17" s="4" t="s">
        <v>97</v>
      </c>
    </row>
    <row r="18" spans="1:10" s="7" customFormat="1" ht="57">
      <c r="A18" s="13"/>
      <c r="B18" s="29" t="s">
        <v>34</v>
      </c>
      <c r="C18" s="4" t="s">
        <v>52</v>
      </c>
      <c r="D18" s="4" t="s">
        <v>53</v>
      </c>
      <c r="E18" s="4" t="s">
        <v>54</v>
      </c>
      <c r="F18" s="4" t="s">
        <v>55</v>
      </c>
      <c r="G18" s="5" t="s">
        <v>56</v>
      </c>
      <c r="H18" s="6" t="s">
        <v>86</v>
      </c>
      <c r="I18" s="4" t="s">
        <v>95</v>
      </c>
    </row>
    <row r="19" spans="1:10" s="7" customFormat="1" ht="105">
      <c r="A19" s="13"/>
      <c r="B19" s="29" t="s">
        <v>34</v>
      </c>
      <c r="C19" s="4" t="s">
        <v>80</v>
      </c>
      <c r="D19" s="4" t="s">
        <v>81</v>
      </c>
      <c r="E19" s="4" t="s">
        <v>71</v>
      </c>
      <c r="F19" s="4" t="s">
        <v>84</v>
      </c>
      <c r="G19" s="10" t="s">
        <v>83</v>
      </c>
      <c r="H19" s="6" t="s">
        <v>85</v>
      </c>
      <c r="I19" s="4" t="s">
        <v>96</v>
      </c>
    </row>
    <row r="20" spans="1:10">
      <c r="A20" s="12"/>
      <c r="B20" s="19" t="s">
        <v>58</v>
      </c>
      <c r="C20" s="19"/>
      <c r="D20" s="19"/>
      <c r="E20" s="19"/>
      <c r="F20" s="19"/>
      <c r="G20" s="19"/>
      <c r="H20" s="20"/>
      <c r="I20" s="2"/>
    </row>
    <row r="21" spans="1:10" s="7" customFormat="1" ht="105.6">
      <c r="A21" s="13"/>
      <c r="B21" s="11"/>
      <c r="C21" s="4" t="s">
        <v>75</v>
      </c>
      <c r="D21" s="4" t="s">
        <v>76</v>
      </c>
      <c r="E21" s="4" t="s">
        <v>82</v>
      </c>
      <c r="F21" s="4" t="s">
        <v>77</v>
      </c>
      <c r="G21" s="10" t="s">
        <v>78</v>
      </c>
      <c r="H21" s="15" t="s">
        <v>79</v>
      </c>
      <c r="I21" s="28" t="s">
        <v>110</v>
      </c>
      <c r="J21"/>
    </row>
    <row r="22" spans="1:10">
      <c r="B22" s="3"/>
      <c r="C22" s="3"/>
      <c r="D22" s="3"/>
      <c r="E22" s="3"/>
      <c r="F22" s="3"/>
      <c r="G22" s="3"/>
    </row>
    <row r="23" spans="1:10">
      <c r="B23" s="3"/>
      <c r="C23" s="3"/>
      <c r="D23" s="3"/>
      <c r="E23" s="3"/>
      <c r="F23" s="3"/>
      <c r="G23" s="3"/>
    </row>
    <row r="24" spans="1:10">
      <c r="B24" s="3"/>
      <c r="C24" s="3"/>
      <c r="D24" s="3"/>
      <c r="E24" s="3"/>
      <c r="F24" s="3"/>
      <c r="G24" s="3"/>
    </row>
    <row r="25" spans="1:10">
      <c r="B25" s="3"/>
      <c r="C25" s="3"/>
      <c r="D25" s="3"/>
      <c r="E25" s="3"/>
      <c r="F25" s="3"/>
      <c r="G25" s="3"/>
    </row>
    <row r="26" spans="1:10" ht="15">
      <c r="B26" s="3"/>
      <c r="C26" s="3"/>
      <c r="D26" s="3"/>
      <c r="E26" s="3"/>
      <c r="F26" s="3"/>
      <c r="G26" s="3"/>
      <c r="H26" s="14"/>
    </row>
    <row r="27" spans="1:10">
      <c r="B27" s="3"/>
      <c r="C27" s="3"/>
      <c r="D27" s="3"/>
      <c r="E27" s="3"/>
      <c r="F27" s="3"/>
      <c r="G27" s="3"/>
    </row>
    <row r="28" spans="1:10">
      <c r="B28" s="3"/>
      <c r="C28" s="3"/>
      <c r="D28" s="3"/>
      <c r="E28" s="3"/>
      <c r="F28" s="3"/>
      <c r="G28" s="3"/>
    </row>
    <row r="29" spans="1:10" ht="15">
      <c r="B29" s="3"/>
      <c r="C29" s="3"/>
      <c r="D29" s="3"/>
      <c r="E29" s="3"/>
      <c r="F29" s="3"/>
      <c r="G29" s="3"/>
      <c r="H29" s="14"/>
    </row>
    <row r="30" spans="1:10">
      <c r="B30" s="3"/>
      <c r="C30" s="3"/>
      <c r="D30" s="3"/>
      <c r="E30" s="3"/>
      <c r="F30" s="3"/>
      <c r="G30" s="3"/>
    </row>
    <row r="31" spans="1:10">
      <c r="B31" s="3"/>
      <c r="C31" s="3"/>
      <c r="D31" s="3"/>
      <c r="E31" s="3"/>
      <c r="F31" s="3"/>
      <c r="G31" s="3"/>
    </row>
    <row r="32" spans="1:10">
      <c r="B32" s="3"/>
      <c r="C32" s="3"/>
      <c r="D32" s="3"/>
      <c r="E32" s="3"/>
      <c r="F32" s="3"/>
      <c r="G32" s="3"/>
    </row>
    <row r="33" spans="2:8" ht="15">
      <c r="B33" s="3"/>
      <c r="C33" s="3"/>
      <c r="D33" s="3"/>
      <c r="E33" s="3"/>
      <c r="F33" s="3"/>
      <c r="G33" s="3"/>
      <c r="H33" s="14"/>
    </row>
    <row r="34" spans="2:8">
      <c r="B34" s="3"/>
      <c r="C34" s="3"/>
      <c r="D34" s="3"/>
      <c r="E34" s="3"/>
      <c r="F34" s="3"/>
      <c r="G34" s="3"/>
    </row>
    <row r="35" spans="2:8">
      <c r="H35" s="16"/>
    </row>
  </sheetData>
  <mergeCells count="3">
    <mergeCell ref="B1:I1"/>
    <mergeCell ref="B2:H2"/>
    <mergeCell ref="B20:H20"/>
  </mergeCells>
  <phoneticPr fontId="1" type="noConversion"/>
  <hyperlinks>
    <hyperlink ref="G6" r:id="rId1"/>
    <hyperlink ref="G8" r:id="rId2"/>
    <hyperlink ref="G9" r:id="rId3"/>
    <hyperlink ref="G10" r:id="rId4"/>
    <hyperlink ref="G11" r:id="rId5"/>
    <hyperlink ref="G16" r:id="rId6"/>
    <hyperlink ref="G17" r:id="rId7"/>
    <hyperlink ref="G18" r:id="rId8"/>
    <hyperlink ref="G21" r:id="rId9"/>
    <hyperlink ref="G14" r:id="rId10"/>
    <hyperlink ref="G7" r:id="rId11"/>
    <hyperlink ref="G13" r:id="rId12"/>
    <hyperlink ref="G12" r:id="rId13"/>
    <hyperlink ref="G4" r:id="rId14"/>
    <hyperlink ref="G15" r:id="rId15"/>
    <hyperlink ref="G19" r:id="rId16"/>
  </hyperlinks>
  <pageMargins left="0.23622047244094491" right="0.23622047244094491" top="0.35433070866141736" bottom="0.15748031496062992" header="0.31496062992125984" footer="0.31496062992125984"/>
  <pageSetup paperSize="9" scale="63" orientation="portrait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3.2"/>
  <sheetData>
    <row r="1" ht="43.5" customHeight="1"/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</dc:creator>
  <cp:lastModifiedBy>Wladimiro La Gamba</cp:lastModifiedBy>
  <cp:lastPrinted>2016-05-19T12:25:44Z</cp:lastPrinted>
  <dcterms:created xsi:type="dcterms:W3CDTF">2013-02-20T07:58:09Z</dcterms:created>
  <dcterms:modified xsi:type="dcterms:W3CDTF">2016-05-19T12:29:07Z</dcterms:modified>
</cp:coreProperties>
</file>